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ACT" sheetId="4" r:id="rId1"/>
  </sheets>
  <definedNames>
    <definedName name="_xlnm.Print_Area" localSheetId="0">'ACT'!$A$1:$D$83</definedName>
  </definedNames>
  <calcPr calcId="162913"/>
  <extLst/>
</workbook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<sst xmlns="http://schemas.openxmlformats.org/spreadsheetml/2006/main" count="62" uniqueCount="62">
  <si>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</si>
  <si>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</si>
  <si>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</si>
  <si>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</si>
  <si>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</si>
  <si>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</si>
  <si>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</si>
  <si>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</si>
  <si>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</si>
  <si>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</si>
  <si>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</si>
  <si>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</si>
  <si>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</si>
  <si>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</si>
  <si>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</si>
  <si>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</si>
  <si>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</si>
  <si>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</si>
  <si>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</si>
  <si>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</si>
  <si>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</si>
  <si>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</si>
  <si>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</si>
  <si>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</si>
  <si>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</si>
  <si>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</si>
  <si>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</si>
  <si>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</si>
  <si>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</si>
  <si>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</si>
  <si>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</si>
  <si>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</si>
  <si>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</si>
  <si>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</si>
  <si>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</si>
  <si>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</si>
  <si>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</si>
  <si>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</si>
  <si>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</si>
  <si>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</si>
  <si>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</si>
  <si>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</si>
  <si>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</si>
  <si>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</si>
  <si>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</si>
  <si>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</si>
  <si>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</si>
  <si>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</si>
  <si>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</si>
  <si>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</si>
  <si>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</si>
  <si>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</si>
  <si>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</si>
  <si>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</si>
  <si>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</si>
  <si>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</si>
  <si>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</si>
  <si>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León 
Estado de Actividades
Del 01 de enero al 30 de junio de 2021
(Cifras en 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</si>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</sst>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27" applyFont="1" applyFill="1" applyBorder="1" applyAlignment="1" applyProtection="1">
      <alignment vertical="top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0" fontId="4" fillId="0" borderId="0" xfId="27" applyNumberFormat="1" applyFont="1" applyFill="1" applyBorder="1" applyAlignment="1" applyProtection="1">
      <alignment horizontal="right" vertical="top"/>
      <protection locked="0"/>
    </xf>
    <xf numFmtId="0" fontId="3" fillId="2" borderId="1" xfId="27" applyFont="1" applyFill="1" applyBorder="1" applyAlignment="1" applyProtection="1">
      <alignment horizontal="center" vertical="center"/>
      <protection locked="0"/>
    </xf>
    <xf numFmtId="0" fontId="4" fillId="0" borderId="1" xfId="27" applyNumberFormat="1" applyFont="1" applyFill="1" applyBorder="1" applyAlignment="1" applyProtection="1">
      <alignment horizontal="center" vertical="center"/>
      <protection locked="0"/>
    </xf>
    <xf numFmtId="165" fontId="4" fillId="0" borderId="1" xfId="35" applyNumberFormat="1" applyFont="1" applyFill="1" applyBorder="1" applyAlignment="1" applyProtection="1">
      <alignment horizontal="center" vertical="center"/>
      <protection locked="0"/>
    </xf>
    <xf numFmtId="0" fontId="3" fillId="0" borderId="2" xfId="27" applyFont="1" applyFill="1" applyBorder="1" applyAlignment="1" applyProtection="1">
      <alignment horizontal="left" vertical="top" wrapText="1" indent="1"/>
      <protection locked="0"/>
    </xf>
    <xf numFmtId="0" fontId="3" fillId="0" borderId="2" xfId="27" applyFont="1" applyFill="1" applyBorder="1" applyAlignment="1" applyProtection="1">
      <alignment horizontal="left" vertical="top" wrapText="1" indent="2"/>
      <protection locked="0"/>
    </xf>
    <xf numFmtId="0" fontId="4" fillId="0" borderId="2" xfId="27" applyFont="1" applyFill="1" applyBorder="1" applyAlignment="1" applyProtection="1">
      <alignment horizontal="left" vertical="top" wrapText="1" indent="3"/>
      <protection locked="0"/>
    </xf>
    <xf numFmtId="0" fontId="4" fillId="0" borderId="2" xfId="27" applyFont="1" applyFill="1" applyBorder="1" applyAlignment="1" applyProtection="1">
      <alignment horizontal="left" vertical="top" wrapText="1"/>
      <protection locked="0"/>
    </xf>
    <xf numFmtId="0" fontId="3" fillId="0" borderId="2" xfId="27" applyFont="1" applyFill="1" applyBorder="1" applyAlignment="1" applyProtection="1">
      <alignment horizontal="left" vertical="top" wrapText="1"/>
      <protection locked="0"/>
    </xf>
    <xf numFmtId="0" fontId="4" fillId="0" borderId="3" xfId="27" applyNumberFormat="1" applyFont="1" applyFill="1" applyBorder="1" applyAlignment="1" applyProtection="1">
      <alignment horizontal="center" vertical="center"/>
      <protection locked="0"/>
    </xf>
    <xf numFmtId="165" fontId="4" fillId="0" borderId="3" xfId="35" applyNumberFormat="1" applyFont="1" applyFill="1" applyBorder="1" applyAlignment="1" applyProtection="1">
      <alignment horizontal="center" vertical="center"/>
      <protection locked="0"/>
    </xf>
    <xf numFmtId="0" fontId="3" fillId="0" borderId="3" xfId="27" applyFont="1" applyFill="1" applyBorder="1" applyAlignment="1" applyProtection="1">
      <alignment horizontal="left" vertical="top" wrapText="1" indent="1"/>
      <protection locked="0"/>
    </xf>
    <xf numFmtId="0" fontId="3" fillId="0" borderId="3" xfId="27" applyFont="1" applyFill="1" applyBorder="1" applyAlignment="1" applyProtection="1">
      <alignment horizontal="left" vertical="top" wrapText="1" indent="2"/>
      <protection locked="0"/>
    </xf>
    <xf numFmtId="165" fontId="3" fillId="0" borderId="3" xfId="35" applyNumberFormat="1" applyFont="1" applyFill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right" vertical="top"/>
      <protection locked="0"/>
    </xf>
    <xf numFmtId="0" fontId="4" fillId="0" borderId="3" xfId="27" applyFont="1" applyFill="1" applyBorder="1" applyAlignment="1" applyProtection="1">
      <alignment horizontal="left" vertical="top" wrapText="1" indent="3"/>
      <protection locked="0"/>
    </xf>
    <xf numFmtId="165" fontId="4" fillId="0" borderId="3" xfId="35" applyNumberFormat="1" applyFont="1" applyFill="1" applyBorder="1" applyAlignment="1" applyProtection="1">
      <alignment horizontal="right"/>
      <protection locked="0"/>
    </xf>
    <xf numFmtId="165" fontId="4" fillId="0" borderId="1" xfId="35" applyNumberFormat="1" applyFont="1" applyFill="1" applyBorder="1" applyAlignment="1" applyProtection="1">
      <alignment horizontal="right"/>
      <protection locked="0"/>
    </xf>
    <xf numFmtId="0" fontId="4" fillId="0" borderId="3" xfId="27" applyFont="1" applyFill="1" applyBorder="1" applyAlignment="1" applyProtection="1">
      <alignment horizontal="left" vertical="top" wrapText="1"/>
      <protection locked="0"/>
    </xf>
    <xf numFmtId="0" fontId="3" fillId="0" borderId="3" xfId="27" applyFont="1" applyFill="1" applyBorder="1" applyAlignment="1" applyProtection="1">
      <alignment horizontal="left" vertical="top" wrapText="1"/>
      <protection locked="0"/>
    </xf>
    <xf numFmtId="165" fontId="4" fillId="0" borderId="4" xfId="35" applyNumberFormat="1" applyFont="1" applyFill="1" applyBorder="1" applyAlignment="1" applyProtection="1">
      <alignment horizontal="center" vertical="center"/>
      <protection locked="0"/>
    </xf>
    <xf numFmtId="165" fontId="4" fillId="0" borderId="0" xfId="35" applyNumberFormat="1" applyFont="1" applyFill="1" applyBorder="1" applyAlignment="1" applyProtection="1">
      <alignment vertical="top"/>
      <protection locked="0"/>
    </xf>
    <xf numFmtId="166" fontId="3" fillId="0" borderId="5" xfId="36" applyNumberFormat="1" applyFont="1" applyBorder="1" applyAlignment="1" applyProtection="1">
      <alignment horizontal="center" vertical="top" wrapText="1"/>
      <protection locked="0"/>
    </xf>
    <xf numFmtId="166" fontId="3" fillId="0" borderId="0" xfId="36" applyNumberFormat="1" applyFont="1" applyBorder="1" applyAlignment="1" applyProtection="1">
      <alignment horizontal="center" vertical="top" wrapText="1"/>
      <protection locked="0"/>
    </xf>
    <xf numFmtId="0" fontId="3" fillId="2" borderId="6" xfId="27" applyFont="1" applyFill="1" applyBorder="1" applyAlignment="1" applyProtection="1">
      <alignment horizontal="center" vertical="center" wrapText="1"/>
      <protection locked="0"/>
    </xf>
    <xf numFmtId="0" fontId="3" fillId="2" borderId="5" xfId="27" applyFont="1" applyFill="1" applyBorder="1" applyAlignment="1" applyProtection="1">
      <alignment horizontal="center" vertical="center" wrapText="1"/>
      <protection locked="0"/>
    </xf>
    <xf numFmtId="0" fontId="3" fillId="2" borderId="7" xfId="27" applyFont="1" applyFill="1" applyBorder="1" applyAlignment="1" applyProtection="1">
      <alignment horizontal="center" vertical="center" wrapText="1"/>
      <protection locked="0"/>
    </xf>
    <xf numFmtId="0" fontId="3" fillId="2" borderId="3" xfId="27" applyFont="1" applyFill="1" applyBorder="1" applyAlignment="1" applyProtection="1">
      <alignment horizontal="center" vertical="center" wrapText="1"/>
      <protection locked="0"/>
    </xf>
    <xf numFmtId="0" fontId="3" fillId="2" borderId="6" xfId="27" applyFont="1" applyFill="1" applyBorder="1" applyAlignment="1" applyProtection="1">
      <alignment horizontal="center" vertical="center"/>
      <protection locked="0"/>
    </xf>
    <xf numFmtId="0" fontId="3" fillId="2" borderId="8" xfId="27" applyFont="1" applyFill="1" applyBorder="1" applyAlignment="1" applyProtection="1">
      <alignment horizontal="center" vertical="center"/>
      <protection locked="0"/>
    </xf>
    <xf numFmtId="0" fontId="3" fillId="0" borderId="0" xfId="27" applyFont="1" applyFill="1" applyBorder="1" applyAlignment="1" applyProtection="1">
      <alignment horizontal="left" vertical="top" wrapText="1"/>
      <protection locked="0"/>
    </xf>
    <xf numFmtId="165" fontId="3" fillId="0" borderId="5" xfId="35" applyNumberFormat="1" applyFont="1" applyBorder="1" applyAlignment="1" applyProtection="1">
      <alignment horizontal="center" vertical="top" wrapText="1"/>
      <protection locked="0"/>
    </xf>
    <xf numFmtId="165" fontId="3" fillId="0" borderId="0" xfId="35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Millares 2 4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78</xdr:row>
      <xdr:rowOff>19050</xdr:rowOff>
    </xdr:from>
    <xdr:ext cx="2838450" cy="800100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4800600" y="12115800"/>
          <a:ext cx="2838450" cy="8001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0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deInversión Pública en términos de la designación realizada por el  Presidente Municipal mediante el oficio PML/0208/2021,de conformidad con el artículo 58 de la Ley Orgánica Municipal para el Estado de Guanajuato.</a:t>
          </a:r>
          <a:endParaRPr lang="es-MX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view="pageBreakPreview" zoomScaleSheetLayoutView="100" workbookViewId="0" topLeftCell="A1">
      <selection activeCell="H11" sqref="H11"/>
    </sheetView>
  </sheetViews>
  <sheetFormatPr defaultColWidth="12" defaultRowHeight="11.25"/>
  <cols>
    <col min="1" max="1" width="81.83203125" style="1" customWidth="1"/>
    <col min="2" max="2" width="4.16015625" style="1" customWidth="1"/>
    <col min="3" max="3" width="23.66015625" style="1" customWidth="1"/>
    <col min="4" max="4" width="23.83203125" style="1" customWidth="1"/>
    <col min="5" max="5" width="11.83203125" style="1" bestFit="1" customWidth="1"/>
    <col min="6" max="16384" width="12" style="1" customWidth="1"/>
  </cols>
  <sheetData>
    <row r="1" spans="1:4" ht="45" customHeight="1">
      <c r="A1" s="27" t="s">
        <v>57</v>
      </c>
      <c r="B1" s="28"/>
      <c r="C1" s="29"/>
      <c r="D1" s="30"/>
    </row>
    <row r="2" spans="1:4" ht="11.25">
      <c r="A2" s="31" t="s">
        <v>55</v>
      </c>
      <c r="B2" s="32"/>
      <c r="C2" s="4">
        <v>2021</v>
      </c>
      <c r="D2" s="4">
        <v>2020</v>
      </c>
    </row>
    <row r="3" spans="1:4" s="2" customFormat="1" ht="11.25">
      <c r="A3" s="7" t="s">
        <v>0</v>
      </c>
      <c r="B3" s="14"/>
      <c r="C3" s="12"/>
      <c r="D3" s="5"/>
    </row>
    <row r="4" spans="1:5" ht="11.25">
      <c r="A4" s="8" t="s">
        <v>46</v>
      </c>
      <c r="B4" s="15"/>
      <c r="C4" s="16">
        <v>1492945467.8600001</v>
      </c>
      <c r="D4" s="17">
        <v>1988476371.21</v>
      </c>
      <c r="E4" s="2"/>
    </row>
    <row r="5" spans="1:5" ht="11.25">
      <c r="A5" s="9" t="s">
        <v>1</v>
      </c>
      <c r="B5" s="18"/>
      <c r="C5" s="19">
        <v>1054708127.0800002</v>
      </c>
      <c r="D5" s="20">
        <v>1244349526.9399998</v>
      </c>
      <c r="E5" s="2"/>
    </row>
    <row r="6" spans="1:5" ht="11.25">
      <c r="A6" s="9" t="s">
        <v>35</v>
      </c>
      <c r="B6" s="18"/>
      <c r="C6" s="19">
        <v>0</v>
      </c>
      <c r="D6" s="20">
        <v>0</v>
      </c>
      <c r="E6" s="2"/>
    </row>
    <row r="7" spans="1:5" ht="11.25">
      <c r="A7" s="9" t="s">
        <v>11</v>
      </c>
      <c r="B7" s="18"/>
      <c r="C7" s="19">
        <v>17585.38</v>
      </c>
      <c r="D7" s="20">
        <v>19664.45</v>
      </c>
      <c r="E7" s="2"/>
    </row>
    <row r="8" spans="1:5" ht="11.25">
      <c r="A8" s="9" t="s">
        <v>2</v>
      </c>
      <c r="B8" s="18"/>
      <c r="C8" s="19">
        <v>214452032.33000007</v>
      </c>
      <c r="D8" s="20">
        <v>377150084.6000001</v>
      </c>
      <c r="E8" s="2"/>
    </row>
    <row r="9" spans="1:5" ht="11.25">
      <c r="A9" s="9" t="s">
        <v>47</v>
      </c>
      <c r="B9" s="18"/>
      <c r="C9" s="19">
        <v>47375531.71</v>
      </c>
      <c r="D9" s="20">
        <v>98126060.45</v>
      </c>
      <c r="E9" s="2"/>
    </row>
    <row r="10" spans="1:5" ht="11.25">
      <c r="A10" s="9" t="s">
        <v>48</v>
      </c>
      <c r="B10" s="18"/>
      <c r="C10" s="19">
        <v>176392191.35999998</v>
      </c>
      <c r="D10" s="20">
        <v>268831034.77</v>
      </c>
      <c r="E10" s="2"/>
    </row>
    <row r="11" spans="1:5" ht="11.25" customHeight="1">
      <c r="A11" s="9" t="s">
        <v>49</v>
      </c>
      <c r="B11" s="18"/>
      <c r="C11" s="19">
        <v>0</v>
      </c>
      <c r="D11" s="20">
        <v>0</v>
      </c>
      <c r="E11" s="2"/>
    </row>
    <row r="12" spans="1:5" ht="11.25" customHeight="1">
      <c r="A12" s="9"/>
      <c r="B12" s="18"/>
      <c r="C12" s="13"/>
      <c r="D12" s="6"/>
      <c r="E12" s="2"/>
    </row>
    <row r="13" spans="1:5" ht="33.75">
      <c r="A13" s="8" t="s">
        <v>50</v>
      </c>
      <c r="B13" s="15"/>
      <c r="C13" s="16">
        <v>2175753642.0299997</v>
      </c>
      <c r="D13" s="16">
        <v>4421343560.7</v>
      </c>
      <c r="E13" s="2"/>
    </row>
    <row r="14" spans="1:5" ht="22.5">
      <c r="A14" s="9" t="s">
        <v>51</v>
      </c>
      <c r="B14" s="18"/>
      <c r="C14" s="19">
        <v>2175753642.0299997</v>
      </c>
      <c r="D14" s="20">
        <v>4421343560.7</v>
      </c>
      <c r="E14" s="2"/>
    </row>
    <row r="15" spans="1:5" ht="11.25" customHeight="1">
      <c r="A15" s="9" t="s">
        <v>52</v>
      </c>
      <c r="B15" s="18"/>
      <c r="C15" s="19">
        <v>0</v>
      </c>
      <c r="D15" s="20">
        <v>0</v>
      </c>
      <c r="E15" s="2"/>
    </row>
    <row r="16" spans="1:5" ht="11.25" customHeight="1">
      <c r="A16" s="9"/>
      <c r="B16" s="18"/>
      <c r="C16" s="13"/>
      <c r="D16" s="6"/>
      <c r="E16" s="2"/>
    </row>
    <row r="17" spans="1:5" ht="11.25" customHeight="1">
      <c r="A17" s="8" t="s">
        <v>41</v>
      </c>
      <c r="B17" s="15"/>
      <c r="C17" s="16">
        <v>3878796.15</v>
      </c>
      <c r="D17" s="16">
        <v>8684651</v>
      </c>
      <c r="E17" s="2"/>
    </row>
    <row r="18" spans="1:5" ht="11.25" customHeight="1">
      <c r="A18" s="9" t="s">
        <v>36</v>
      </c>
      <c r="B18" s="18"/>
      <c r="C18" s="19">
        <v>0</v>
      </c>
      <c r="D18" s="20">
        <v>0</v>
      </c>
      <c r="E18" s="2"/>
    </row>
    <row r="19" spans="1:5" ht="11.25" customHeight="1">
      <c r="A19" s="9" t="s">
        <v>12</v>
      </c>
      <c r="B19" s="18"/>
      <c r="C19" s="19">
        <v>720.28</v>
      </c>
      <c r="D19" s="20">
        <v>0</v>
      </c>
      <c r="E19" s="2"/>
    </row>
    <row r="20" spans="1:5" ht="11.25" customHeight="1">
      <c r="A20" s="9" t="s">
        <v>13</v>
      </c>
      <c r="B20" s="18"/>
      <c r="C20" s="19">
        <v>0</v>
      </c>
      <c r="D20" s="20">
        <v>0</v>
      </c>
      <c r="E20" s="2"/>
    </row>
    <row r="21" spans="1:5" ht="11.25" customHeight="1">
      <c r="A21" s="9" t="s">
        <v>14</v>
      </c>
      <c r="B21" s="18"/>
      <c r="C21" s="19">
        <v>0</v>
      </c>
      <c r="D21" s="20">
        <v>72000</v>
      </c>
      <c r="E21" s="2"/>
    </row>
    <row r="22" spans="1:5" ht="11.25" customHeight="1">
      <c r="A22" s="9" t="s">
        <v>15</v>
      </c>
      <c r="B22" s="18"/>
      <c r="C22" s="19">
        <v>3878075.87</v>
      </c>
      <c r="D22" s="20">
        <v>8612651</v>
      </c>
      <c r="E22" s="2"/>
    </row>
    <row r="23" spans="1:5" ht="11.25" customHeight="1">
      <c r="A23" s="10"/>
      <c r="B23" s="21"/>
      <c r="C23" s="13"/>
      <c r="D23" s="6"/>
      <c r="E23" s="2"/>
    </row>
    <row r="24" spans="1:5" ht="11.25" customHeight="1">
      <c r="A24" s="7" t="s">
        <v>9</v>
      </c>
      <c r="B24" s="14"/>
      <c r="C24" s="16">
        <v>3672577906.04</v>
      </c>
      <c r="D24" s="16">
        <v>6418504582.91</v>
      </c>
      <c r="E24" s="2"/>
    </row>
    <row r="25" spans="1:6" ht="11.25" customHeight="1">
      <c r="A25" s="11"/>
      <c r="B25" s="22"/>
      <c r="C25" s="13"/>
      <c r="D25" s="6"/>
      <c r="E25" s="2"/>
      <c r="F25" s="2"/>
    </row>
    <row r="26" spans="1:6" s="2" customFormat="1" ht="11.25" customHeight="1">
      <c r="A26" s="7" t="s">
        <v>8</v>
      </c>
      <c r="B26" s="14"/>
      <c r="C26" s="13"/>
      <c r="D26" s="6"/>
      <c r="F26" s="1"/>
    </row>
    <row r="27" spans="1:5" ht="11.25" customHeight="1">
      <c r="A27" s="8" t="s">
        <v>42</v>
      </c>
      <c r="B27" s="15"/>
      <c r="C27" s="16">
        <v>1814014110.91</v>
      </c>
      <c r="D27" s="16">
        <v>3842864286.51</v>
      </c>
      <c r="E27" s="2"/>
    </row>
    <row r="28" spans="1:5" ht="11.25" customHeight="1">
      <c r="A28" s="9" t="s">
        <v>37</v>
      </c>
      <c r="B28" s="18"/>
      <c r="C28" s="19">
        <v>1167898320.38</v>
      </c>
      <c r="D28" s="20">
        <v>2346361405.57</v>
      </c>
      <c r="E28" s="2"/>
    </row>
    <row r="29" spans="1:5" ht="11.25" customHeight="1">
      <c r="A29" s="9" t="s">
        <v>16</v>
      </c>
      <c r="B29" s="18"/>
      <c r="C29" s="19">
        <v>145985728.17000002</v>
      </c>
      <c r="D29" s="20">
        <v>368440999.85</v>
      </c>
      <c r="E29" s="2"/>
    </row>
    <row r="30" spans="1:5" ht="11.25" customHeight="1">
      <c r="A30" s="9" t="s">
        <v>17</v>
      </c>
      <c r="B30" s="18"/>
      <c r="C30" s="19">
        <v>500130062.35999995</v>
      </c>
      <c r="D30" s="20">
        <v>1128061881.09</v>
      </c>
      <c r="E30" s="2"/>
    </row>
    <row r="31" spans="1:5" ht="11.25" customHeight="1">
      <c r="A31" s="9"/>
      <c r="B31" s="18"/>
      <c r="C31" s="13"/>
      <c r="D31" s="6"/>
      <c r="E31" s="2"/>
    </row>
    <row r="32" spans="1:5" ht="11.25" customHeight="1">
      <c r="A32" s="8" t="s">
        <v>53</v>
      </c>
      <c r="B32" s="15"/>
      <c r="C32" s="16">
        <v>514670712.18999994</v>
      </c>
      <c r="D32" s="16">
        <v>1188234111.73</v>
      </c>
      <c r="E32" s="2"/>
    </row>
    <row r="33" spans="1:5" ht="11.25" customHeight="1">
      <c r="A33" s="9" t="s">
        <v>18</v>
      </c>
      <c r="B33" s="18"/>
      <c r="C33" s="19">
        <v>1500000</v>
      </c>
      <c r="D33" s="20">
        <v>11461049.22</v>
      </c>
      <c r="E33" s="2"/>
    </row>
    <row r="34" spans="1:5" ht="11.25" customHeight="1">
      <c r="A34" s="9" t="s">
        <v>19</v>
      </c>
      <c r="B34" s="18"/>
      <c r="C34" s="19">
        <v>412973752.97999996</v>
      </c>
      <c r="D34" s="20">
        <v>839033641.74</v>
      </c>
      <c r="E34" s="2"/>
    </row>
    <row r="35" spans="1:5" ht="11.25" customHeight="1">
      <c r="A35" s="9" t="s">
        <v>20</v>
      </c>
      <c r="B35" s="18"/>
      <c r="C35" s="19">
        <v>34468160.27</v>
      </c>
      <c r="D35" s="20">
        <v>218776718.45999998</v>
      </c>
      <c r="E35" s="2"/>
    </row>
    <row r="36" spans="1:5" ht="11.25" customHeight="1">
      <c r="A36" s="9" t="s">
        <v>21</v>
      </c>
      <c r="B36" s="18"/>
      <c r="C36" s="19">
        <v>65121522.04</v>
      </c>
      <c r="D36" s="20">
        <v>115352168.87</v>
      </c>
      <c r="E36" s="2"/>
    </row>
    <row r="37" spans="1:5" ht="11.25" customHeight="1">
      <c r="A37" s="9" t="s">
        <v>22</v>
      </c>
      <c r="B37" s="18"/>
      <c r="C37" s="19">
        <v>579240.9</v>
      </c>
      <c r="D37" s="20">
        <v>1133212.96</v>
      </c>
      <c r="E37" s="2"/>
    </row>
    <row r="38" spans="1:5" ht="11.25" customHeight="1">
      <c r="A38" s="9" t="s">
        <v>23</v>
      </c>
      <c r="B38" s="18"/>
      <c r="C38" s="19">
        <v>0</v>
      </c>
      <c r="D38" s="20">
        <v>0</v>
      </c>
      <c r="E38" s="2"/>
    </row>
    <row r="39" spans="1:5" ht="11.25" customHeight="1">
      <c r="A39" s="9" t="s">
        <v>24</v>
      </c>
      <c r="B39" s="18"/>
      <c r="C39" s="19">
        <v>0</v>
      </c>
      <c r="D39" s="20">
        <v>0</v>
      </c>
      <c r="E39" s="2"/>
    </row>
    <row r="40" spans="1:5" ht="11.25" customHeight="1">
      <c r="A40" s="9" t="s">
        <v>6</v>
      </c>
      <c r="B40" s="18"/>
      <c r="C40" s="19">
        <v>0</v>
      </c>
      <c r="D40" s="20">
        <v>0</v>
      </c>
      <c r="E40" s="2"/>
    </row>
    <row r="41" spans="1:5" ht="11.25" customHeight="1">
      <c r="A41" s="9" t="s">
        <v>25</v>
      </c>
      <c r="B41" s="18"/>
      <c r="C41" s="19">
        <v>28036</v>
      </c>
      <c r="D41" s="20">
        <v>2477320.48</v>
      </c>
      <c r="E41" s="2"/>
    </row>
    <row r="42" spans="1:5" ht="11.25" customHeight="1">
      <c r="A42" s="9"/>
      <c r="B42" s="18"/>
      <c r="C42" s="13"/>
      <c r="D42" s="6"/>
      <c r="E42" s="2"/>
    </row>
    <row r="43" spans="1:5" ht="11.25" customHeight="1">
      <c r="A43" s="8" t="s">
        <v>10</v>
      </c>
      <c r="B43" s="15"/>
      <c r="C43" s="16"/>
      <c r="D43" s="17"/>
      <c r="E43" s="2"/>
    </row>
    <row r="44" spans="1:5" ht="11.25" customHeight="1">
      <c r="A44" s="9" t="s">
        <v>3</v>
      </c>
      <c r="B44" s="18"/>
      <c r="C44" s="19">
        <v>0</v>
      </c>
      <c r="D44" s="20">
        <v>0</v>
      </c>
      <c r="E44" s="2"/>
    </row>
    <row r="45" spans="1:5" ht="11.25" customHeight="1">
      <c r="A45" s="9" t="s">
        <v>4</v>
      </c>
      <c r="B45" s="18"/>
      <c r="C45" s="19">
        <v>0</v>
      </c>
      <c r="D45" s="20">
        <v>0</v>
      </c>
      <c r="E45" s="2"/>
    </row>
    <row r="46" spans="1:5" ht="11.25" customHeight="1">
      <c r="A46" s="9" t="s">
        <v>5</v>
      </c>
      <c r="B46" s="18"/>
      <c r="C46" s="19">
        <v>0</v>
      </c>
      <c r="D46" s="20">
        <v>0</v>
      </c>
      <c r="E46" s="2"/>
    </row>
    <row r="47" spans="1:5" ht="11.25" customHeight="1">
      <c r="A47" s="9"/>
      <c r="B47" s="18"/>
      <c r="C47" s="13"/>
      <c r="D47" s="6"/>
      <c r="E47" s="2"/>
    </row>
    <row r="48" spans="1:5" ht="11.25" customHeight="1">
      <c r="A48" s="8" t="s">
        <v>43</v>
      </c>
      <c r="B48" s="15"/>
      <c r="C48" s="16">
        <f>SUM(C49:C53)</f>
        <v>27051429.439999998</v>
      </c>
      <c r="D48" s="16">
        <f>SUM(D49:D53)</f>
        <v>76277738.63000001</v>
      </c>
      <c r="E48" s="2"/>
    </row>
    <row r="49" spans="1:5" ht="11.25" customHeight="1">
      <c r="A49" s="9" t="s">
        <v>26</v>
      </c>
      <c r="B49" s="18"/>
      <c r="C49" s="19">
        <v>27051429.439999998</v>
      </c>
      <c r="D49" s="20">
        <v>75375268.51</v>
      </c>
      <c r="E49" s="2"/>
    </row>
    <row r="50" spans="1:5" ht="11.25" customHeight="1">
      <c r="A50" s="9" t="s">
        <v>27</v>
      </c>
      <c r="B50" s="18"/>
      <c r="C50" s="19">
        <v>0</v>
      </c>
      <c r="D50" s="20">
        <v>0</v>
      </c>
      <c r="E50" s="2"/>
    </row>
    <row r="51" spans="1:5" ht="11.25" customHeight="1">
      <c r="A51" s="9" t="s">
        <v>28</v>
      </c>
      <c r="B51" s="18"/>
      <c r="C51" s="19">
        <v>0</v>
      </c>
      <c r="D51" s="20">
        <v>88947.18</v>
      </c>
      <c r="E51" s="2"/>
    </row>
    <row r="52" spans="1:5" ht="11.25" customHeight="1">
      <c r="A52" s="9" t="s">
        <v>29</v>
      </c>
      <c r="B52" s="18"/>
      <c r="C52" s="19">
        <v>0</v>
      </c>
      <c r="D52" s="20">
        <v>813522.94</v>
      </c>
      <c r="E52" s="2"/>
    </row>
    <row r="53" spans="1:5" ht="11.25" customHeight="1">
      <c r="A53" s="9" t="s">
        <v>30</v>
      </c>
      <c r="B53" s="18"/>
      <c r="C53" s="19">
        <v>0</v>
      </c>
      <c r="D53" s="20">
        <v>0</v>
      </c>
      <c r="E53" s="2"/>
    </row>
    <row r="54" spans="1:5" ht="11.25" customHeight="1">
      <c r="A54" s="9"/>
      <c r="B54" s="18"/>
      <c r="C54" s="23"/>
      <c r="D54" s="6"/>
      <c r="E54" s="2"/>
    </row>
    <row r="55" spans="1:5" ht="11.25" customHeight="1">
      <c r="A55" s="8" t="s">
        <v>44</v>
      </c>
      <c r="B55" s="15"/>
      <c r="C55" s="16">
        <f>SUM(C56:C61)</f>
        <v>197427824</v>
      </c>
      <c r="D55" s="16">
        <f>SUM(D56:D61)</f>
        <v>639221376.71</v>
      </c>
      <c r="E55" s="2"/>
    </row>
    <row r="56" spans="1:5" ht="11.25" customHeight="1">
      <c r="A56" s="9" t="s">
        <v>31</v>
      </c>
      <c r="B56" s="18"/>
      <c r="C56" s="19">
        <v>190723438.99</v>
      </c>
      <c r="D56" s="20">
        <v>625922750.33</v>
      </c>
      <c r="E56" s="2"/>
    </row>
    <row r="57" spans="1:5" ht="11.25" customHeight="1">
      <c r="A57" s="9" t="s">
        <v>7</v>
      </c>
      <c r="B57" s="18"/>
      <c r="C57" s="19">
        <v>0</v>
      </c>
      <c r="D57" s="20">
        <v>0</v>
      </c>
      <c r="E57" s="2"/>
    </row>
    <row r="58" spans="1:5" ht="11.25" customHeight="1">
      <c r="A58" s="9" t="s">
        <v>32</v>
      </c>
      <c r="B58" s="18"/>
      <c r="C58" s="19">
        <v>1658.22</v>
      </c>
      <c r="D58" s="20">
        <v>0</v>
      </c>
      <c r="E58" s="2"/>
    </row>
    <row r="59" spans="1:5" ht="11.25" customHeight="1">
      <c r="A59" s="9" t="s">
        <v>54</v>
      </c>
      <c r="B59" s="18"/>
      <c r="C59" s="19">
        <v>0</v>
      </c>
      <c r="D59" s="20">
        <v>0</v>
      </c>
      <c r="E59" s="2"/>
    </row>
    <row r="60" spans="1:5" ht="11.25" customHeight="1">
      <c r="A60" s="9" t="s">
        <v>33</v>
      </c>
      <c r="B60" s="18"/>
      <c r="C60" s="19">
        <v>1705000</v>
      </c>
      <c r="D60" s="20">
        <v>9657000</v>
      </c>
      <c r="E60" s="2"/>
    </row>
    <row r="61" spans="1:5" ht="11.25" customHeight="1">
      <c r="A61" s="9" t="s">
        <v>34</v>
      </c>
      <c r="B61" s="18"/>
      <c r="C61" s="19">
        <v>4997726.790000001</v>
      </c>
      <c r="D61" s="20">
        <v>3641626.38</v>
      </c>
      <c r="E61" s="2"/>
    </row>
    <row r="62" spans="1:5" ht="11.25" customHeight="1">
      <c r="A62" s="9"/>
      <c r="B62" s="18"/>
      <c r="C62" s="13"/>
      <c r="D62" s="6"/>
      <c r="E62" s="2"/>
    </row>
    <row r="63" spans="1:5" ht="11.25" customHeight="1">
      <c r="A63" s="8" t="s">
        <v>40</v>
      </c>
      <c r="B63" s="15"/>
      <c r="C63" s="16">
        <f>SUM(C64)</f>
        <v>106887572.01</v>
      </c>
      <c r="D63" s="16">
        <f>SUM(D64)</f>
        <v>662226854.6</v>
      </c>
      <c r="E63" s="2"/>
    </row>
    <row r="64" spans="1:5" ht="11.25" customHeight="1">
      <c r="A64" s="9" t="s">
        <v>38</v>
      </c>
      <c r="B64" s="18"/>
      <c r="C64" s="19">
        <v>106887572.01</v>
      </c>
      <c r="D64" s="20">
        <v>662226854.6</v>
      </c>
      <c r="E64" s="2"/>
    </row>
    <row r="65" spans="1:5" ht="11.25" customHeight="1">
      <c r="A65" s="10"/>
      <c r="B65" s="21"/>
      <c r="C65" s="13"/>
      <c r="D65" s="6"/>
      <c r="E65" s="2"/>
    </row>
    <row r="66" spans="1:6" ht="11.25" customHeight="1">
      <c r="A66" s="7" t="s">
        <v>45</v>
      </c>
      <c r="B66" s="14"/>
      <c r="C66" s="16">
        <v>2660051648.55</v>
      </c>
      <c r="D66" s="16">
        <v>6408824368.18</v>
      </c>
      <c r="E66" s="2"/>
      <c r="F66" s="2"/>
    </row>
    <row r="67" spans="1:6" ht="11.25" customHeight="1">
      <c r="A67" s="11"/>
      <c r="B67" s="22"/>
      <c r="C67" s="13"/>
      <c r="D67" s="6"/>
      <c r="E67" s="2"/>
      <c r="F67" s="2"/>
    </row>
    <row r="68" spans="1:6" s="2" customFormat="1" ht="11.25">
      <c r="A68" s="7" t="s">
        <v>39</v>
      </c>
      <c r="B68" s="14"/>
      <c r="C68" s="16">
        <v>1012526257.4899998</v>
      </c>
      <c r="D68" s="16">
        <v>9680214.729999542</v>
      </c>
      <c r="F68" s="1"/>
    </row>
    <row r="69" spans="1:6" s="2" customFormat="1" ht="11.25">
      <c r="A69" s="10"/>
      <c r="B69" s="21"/>
      <c r="C69" s="12"/>
      <c r="D69" s="5"/>
      <c r="F69" s="1"/>
    </row>
    <row r="70" spans="1:9" s="3" customFormat="1" ht="8.25" customHeight="1">
      <c r="A70" s="1"/>
      <c r="B70" s="1"/>
      <c r="C70" s="1"/>
      <c r="D70" s="1"/>
      <c r="E70" s="2"/>
      <c r="F70" s="1"/>
      <c r="G70" s="1"/>
      <c r="H70" s="1"/>
      <c r="I70" s="1"/>
    </row>
    <row r="71" spans="1:4" ht="21.75" customHeight="1">
      <c r="A71" s="33" t="s">
        <v>56</v>
      </c>
      <c r="B71" s="33"/>
      <c r="C71" s="33"/>
      <c r="D71" s="33"/>
    </row>
    <row r="76" spans="1:6" ht="11.25">
      <c r="A76" s="3"/>
      <c r="B76" s="3"/>
      <c r="E76" s="24"/>
      <c r="F76" s="24"/>
    </row>
    <row r="77" spans="1:4" ht="11.25">
      <c r="A77" s="25" t="s">
        <v>58</v>
      </c>
      <c r="B77" s="26"/>
      <c r="C77" s="34" t="s">
        <v>59</v>
      </c>
      <c r="D77" s="34"/>
    </row>
    <row r="78" spans="1:4" ht="11.25">
      <c r="A78" s="26" t="s">
        <v>60</v>
      </c>
      <c r="B78" s="26"/>
      <c r="C78" s="35" t="s">
        <v>61</v>
      </c>
      <c r="D78" s="35"/>
    </row>
    <row r="80" ht="11.25"/>
    <row r="81" ht="11.25"/>
    <row r="82" ht="11.25"/>
    <row r="83" ht="11.25"/>
  </sheetData>
  <sheetProtection formatCells="0" formatColumns="0" formatRows="0" autoFilter="0"/>
  <mergeCells count="5">
    <mergeCell ref="A1:D1"/>
    <mergeCell ref="A2:B2"/>
    <mergeCell ref="A71:D71"/>
    <mergeCell ref="C77:D77"/>
    <mergeCell ref="C78:D78"/>
  </mergeCells>
  <printOptions horizontalCentered="1"/>
  <pageMargins left="0.7874015748031497" right="0.5905511811023623" top="0.7874015748031497" bottom="0.17" header="0.31496062992125984" footer="0.17"/>
  <pageSetup fitToHeight="1" fitToWidth="1" horizontalDpi="600" verticalDpi="600" orientation="portrait" scale="7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2021-07-27T14:21:12Z</cp:lastPrinted>
  <dcterms:created xsi:type="dcterms:W3CDTF">2012-12-11T20:29:16Z</dcterms:created>
  <dcterms:modified xsi:type="dcterms:W3CDTF">2021-07-30T13:28:16Z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